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125" windowWidth="7545" windowHeight="405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<sst xmlns="http://schemas.openxmlformats.org/spreadsheetml/2006/main" count="192" uniqueCount="50">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</sst>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zoomScalePageLayoutView="0" workbookViewId="0" topLeftCell="A1">
      <pane xSplit="3" ySplit="9" topLeftCell="D4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0" sqref="B1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30693.300000000003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54027.6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37612.299999999996</v>
      </c>
      <c r="AE9" s="51">
        <f>AE10+AE15+AE23+AE31+AE45+AE49+AE50+AE57+AE58+AE67+AE68+AE71+AE81+AE74+AE76+AE75+AE65+AE82+AE84+AE83+AE66+AE38+AE85</f>
        <v>26488.299999999996</v>
      </c>
      <c r="AG9" s="50"/>
    </row>
    <row r="10" spans="1:31" ht="15.75">
      <c r="A10" s="4" t="s">
        <v>4</v>
      </c>
      <c r="B10" s="23">
        <v>3747.9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2910.7000000000003</v>
      </c>
      <c r="AE10" s="28">
        <f>B10+C10-AD10</f>
        <v>1486.9</v>
      </c>
    </row>
    <row r="11" spans="1:31" ht="15.75">
      <c r="A11" s="3" t="s">
        <v>5</v>
      </c>
      <c r="B11" s="23">
        <f>3134.2-10.3+24</f>
        <v>3147.8999999999996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2567.8</v>
      </c>
      <c r="AE11" s="28">
        <f>B11+C11-AD11</f>
        <v>979.3999999999996</v>
      </c>
    </row>
    <row r="12" spans="1:31" ht="15.75">
      <c r="A12" s="3" t="s">
        <v>2</v>
      </c>
      <c r="B12" s="37">
        <f>259.3-7-11.9</f>
        <v>240.4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255.2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234.39999999999986</v>
      </c>
      <c r="AE14" s="28">
        <f>AE10-AE11-AE12-AE13</f>
        <v>252.30000000000047</v>
      </c>
    </row>
    <row r="15" spans="1:31" ht="15" customHeight="1">
      <c r="A15" s="4" t="s">
        <v>6</v>
      </c>
      <c r="B15" s="23">
        <v>23347.8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10199.000000000002</v>
      </c>
      <c r="AE15" s="28">
        <f aca="true" t="shared" si="3" ref="AE15:AE29">B15+C15-AD15</f>
        <v>17164.299999999996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8937</v>
      </c>
      <c r="AE16" s="28">
        <f t="shared" si="3"/>
        <v>10317.3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</f>
        <v>3162.9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5977.2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80.700000000001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71.7000000000011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42.199999999999996</v>
      </c>
      <c r="AE71" s="31">
        <f t="shared" si="16"/>
        <v>55.300000000000004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22.6</v>
      </c>
      <c r="AE72" s="31">
        <f t="shared" si="16"/>
        <v>34.699999999999996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54027.6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37612.299999999996</v>
      </c>
      <c r="AE87" s="60">
        <f>AE10+AE15+AE23+AE31+AE45+AE49+AE50+AE57+AE58+AE65+AE67+AE68+AE71+AE74+AE75+AE76+AE81+AE82+AE83+AE84+AE66+AE38+AE85</f>
        <v>26488.299999999996</v>
      </c>
    </row>
    <row r="88" spans="1:31" ht="15.75">
      <c r="A88" s="3" t="s">
        <v>5</v>
      </c>
      <c r="B88" s="23">
        <f aca="true" t="shared" si="19" ref="B88:AB88">B11+B16+B24+B32+B51+B59+B69+B39+B72</f>
        <v>37444.600000000006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26923.699999999997</v>
      </c>
      <c r="AE88" s="28">
        <f>B88+C88-AD88</f>
        <v>12088.900000000009</v>
      </c>
    </row>
    <row r="89" spans="1:31" ht="15.75">
      <c r="A89" s="3" t="s">
        <v>2</v>
      </c>
      <c r="B89" s="23">
        <f aca="true" t="shared" si="20" ref="B89:X89">B12+B19+B27+B34+B53+B62+B42+B73+B70</f>
        <v>5974.900000000001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10386.600000000002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37612.299999999996</v>
      </c>
      <c r="V96" s="54">
        <f t="shared" si="24"/>
        <v>37612.299999999996</v>
      </c>
      <c r="W96" s="54">
        <f t="shared" si="24"/>
        <v>37612.299999999996</v>
      </c>
      <c r="X96" s="54">
        <f t="shared" si="24"/>
        <v>37612.299999999996</v>
      </c>
      <c r="Y96" s="54">
        <f>Y87+X96</f>
        <v>37612.299999999996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2014-02-26T09:40:56Z</cp:lastPrinted>
  <dcterms:created xsi:type="dcterms:W3CDTF">2002-11-05T08:53:00Z</dcterms:created>
  <dcterms:modified xsi:type="dcterms:W3CDTF">2014-02-26T13:51:53Z</dcterms:modified>
  <cp:category/>
  <cp:version/>
  <cp:contentType/>
  <cp:contentStatus/>
</cp:coreProperties>
</file>